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'Foaie1'!$7:$7</definedName>
    <definedName name="_xlnm.Print_Area" localSheetId="0">'Foaie1'!$A$1:$F$41</definedName>
  </definedNames>
  <calcPr fullCalcOnLoad="1"/>
</workbook>
</file>

<file path=xl/sharedStrings.xml><?xml version="1.0" encoding="utf-8"?>
<sst xmlns="http://schemas.openxmlformats.org/spreadsheetml/2006/main" count="46" uniqueCount="40">
  <si>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</si>
  <si>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</si>
  <si>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</si>
  <si>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</si>
  <si>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</si>
  <si>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</si>
  <si>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</si>
  <si>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</si>
  <si>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</si>
  <si>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</si>
  <si>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</si>
  <si>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</si>
  <si>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</si>
  <si>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</si>
  <si>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</si>
  <si>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</si>
  <si>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</si>
  <si>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</si>
  <si>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</si>
  <si>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</si>
  <si>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</si>
  <si>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</si>
  <si>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</si>
  <si>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</si>
  <si>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</si>
  <si>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</si>
  <si>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</si>
  <si>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</si>
  <si>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</si>
  <si>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</si>
  <si>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</si>
  <si>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</si>
  <si>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SC AVS BALNEO THERAPY SRL (1)</t>
  </si>
  <si>
    <t>PENTRU FURNIZORII DE SERVICII MEDICALE DE MEDICINA FIZICA SI DE REABILITARE</t>
  </si>
  <si>
    <t>SI FURNIZORII DE SERVICII MEDICALE DE ACUPUNCTURA, DIN UNITATI SANITARE AMBULATORII</t>
  </si>
  <si>
    <t xml:space="preserve"> VALOARE CONTRACT IANUARIE 2022</t>
  </si>
  <si>
    <t>VALOARE CONTRACT FEBRUARIE 2022</t>
  </si>
  <si>
    <t>TOTAL VALOARE CONTRACT TRIM I 2022</t>
  </si>
  <si>
    <t>TOTAL VALOARE CONTRACT IANUARIE-DECEMBRIE 2022</t>
  </si>
  <si>
    <t>SITUATIA VALORILOR DE CONTRACT ACTUALIZATE LA DATA DE 18.02.2022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</si>
</sst>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4" borderId="2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5.7109375" style="15" customWidth="1"/>
    <col min="2" max="2" width="55.140625" style="8" customWidth="1"/>
    <col min="3" max="3" width="18.421875" style="2" customWidth="1"/>
    <col min="4" max="4" width="20.00390625" style="2" customWidth="1"/>
    <col min="5" max="5" width="22.00390625" style="2" customWidth="1"/>
    <col min="6" max="6" width="22.57421875" style="2" customWidth="1"/>
    <col min="7" max="16384" width="9.140625" style="2" customWidth="1"/>
  </cols>
  <sheetData>
    <row r="1" spans="2:8" ht="12.75">
      <c r="B1" s="2"/>
      <c r="C1" s="30"/>
      <c r="H1" s="20"/>
    </row>
    <row r="2" spans="1:8" ht="12.75">
      <c r="A2" s="6"/>
      <c r="B2" s="12" t="s">
        <v>39</v>
      </c>
      <c r="E2" s="12"/>
      <c r="F2" s="12"/>
      <c r="G2" s="12"/>
      <c r="H2" s="20"/>
    </row>
    <row r="3" spans="1:8" ht="12.75">
      <c r="A3" s="6"/>
      <c r="B3" s="12" t="s">
        <v>33</v>
      </c>
      <c r="E3" s="12"/>
      <c r="F3" s="12"/>
      <c r="G3" s="12"/>
      <c r="H3" s="20"/>
    </row>
    <row r="4" spans="1:8" ht="12.75">
      <c r="A4" s="7"/>
      <c r="B4" s="12" t="s">
        <v>34</v>
      </c>
      <c r="E4" s="12"/>
      <c r="F4" s="12"/>
      <c r="G4" s="12"/>
      <c r="H4" s="20"/>
    </row>
    <row r="5" ht="12.75">
      <c r="B5" s="21"/>
    </row>
    <row r="6" spans="1:2" ht="12.75">
      <c r="A6" s="1" t="s">
        <v>8</v>
      </c>
      <c r="B6" s="27"/>
    </row>
    <row r="7" spans="1:6" ht="45.75" customHeight="1">
      <c r="A7" s="25" t="s">
        <v>23</v>
      </c>
      <c r="B7" s="24" t="s">
        <v>24</v>
      </c>
      <c r="C7" s="19" t="s">
        <v>35</v>
      </c>
      <c r="D7" s="19" t="s">
        <v>36</v>
      </c>
      <c r="E7" s="19" t="s">
        <v>37</v>
      </c>
      <c r="F7" s="19" t="s">
        <v>38</v>
      </c>
    </row>
    <row r="8" spans="1:6" s="11" customFormat="1" ht="30" customHeight="1">
      <c r="A8" s="16"/>
      <c r="B8" s="24" t="s">
        <v>27</v>
      </c>
      <c r="C8" s="23">
        <v>0</v>
      </c>
      <c r="D8" s="23">
        <v>0</v>
      </c>
      <c r="E8" s="23">
        <v>0</v>
      </c>
      <c r="F8" s="23">
        <f>E8</f>
        <v>0</v>
      </c>
    </row>
    <row r="9" spans="1:6" s="1" customFormat="1" ht="24" customHeight="1">
      <c r="A9" s="16">
        <v>1</v>
      </c>
      <c r="B9" s="24" t="s">
        <v>13</v>
      </c>
      <c r="C9" s="22">
        <v>19051</v>
      </c>
      <c r="D9" s="23">
        <v>19056</v>
      </c>
      <c r="E9" s="23">
        <v>38107</v>
      </c>
      <c r="F9" s="23">
        <f aca="true" t="shared" si="0" ref="F9:F32">E9</f>
        <v>38107</v>
      </c>
    </row>
    <row r="10" spans="1:6" s="1" customFormat="1" ht="24" customHeight="1">
      <c r="A10" s="16">
        <v>2</v>
      </c>
      <c r="B10" s="24" t="s">
        <v>9</v>
      </c>
      <c r="C10" s="22">
        <v>6530</v>
      </c>
      <c r="D10" s="23">
        <v>10390</v>
      </c>
      <c r="E10" s="23">
        <v>16920</v>
      </c>
      <c r="F10" s="23">
        <f t="shared" si="0"/>
        <v>16920</v>
      </c>
    </row>
    <row r="11" spans="1:6" s="1" customFormat="1" ht="30" customHeight="1">
      <c r="A11" s="16">
        <v>3</v>
      </c>
      <c r="B11" s="24" t="s">
        <v>7</v>
      </c>
      <c r="C11" s="22">
        <v>13002</v>
      </c>
      <c r="D11" s="23">
        <v>13036</v>
      </c>
      <c r="E11" s="23">
        <v>26038</v>
      </c>
      <c r="F11" s="23">
        <f t="shared" si="0"/>
        <v>26038</v>
      </c>
    </row>
    <row r="12" spans="1:6" s="1" customFormat="1" ht="24" customHeight="1">
      <c r="A12" s="16">
        <v>4</v>
      </c>
      <c r="B12" s="24" t="s">
        <v>31</v>
      </c>
      <c r="C12" s="22">
        <v>5652</v>
      </c>
      <c r="D12" s="23">
        <v>5652</v>
      </c>
      <c r="E12" s="23">
        <v>11304</v>
      </c>
      <c r="F12" s="23">
        <f t="shared" si="0"/>
        <v>11304</v>
      </c>
    </row>
    <row r="13" spans="1:6" s="1" customFormat="1" ht="23.25" customHeight="1">
      <c r="A13" s="16">
        <v>5</v>
      </c>
      <c r="B13" s="24" t="s">
        <v>6</v>
      </c>
      <c r="C13" s="22">
        <v>12454</v>
      </c>
      <c r="D13" s="23">
        <v>13558</v>
      </c>
      <c r="E13" s="23">
        <v>26012</v>
      </c>
      <c r="F13" s="23">
        <f t="shared" si="0"/>
        <v>26012</v>
      </c>
    </row>
    <row r="14" spans="1:6" s="1" customFormat="1" ht="30" customHeight="1">
      <c r="A14" s="16">
        <v>6</v>
      </c>
      <c r="B14" s="24" t="s">
        <v>19</v>
      </c>
      <c r="C14" s="22">
        <v>13056</v>
      </c>
      <c r="D14" s="23">
        <v>13078</v>
      </c>
      <c r="E14" s="23">
        <v>26134</v>
      </c>
      <c r="F14" s="23">
        <f t="shared" si="0"/>
        <v>26134</v>
      </c>
    </row>
    <row r="15" spans="1:6" s="1" customFormat="1" ht="30" customHeight="1">
      <c r="A15" s="16">
        <v>7</v>
      </c>
      <c r="B15" s="24" t="s">
        <v>0</v>
      </c>
      <c r="C15" s="22">
        <v>9225</v>
      </c>
      <c r="D15" s="23">
        <v>9314</v>
      </c>
      <c r="E15" s="23">
        <v>18539</v>
      </c>
      <c r="F15" s="23">
        <f t="shared" si="0"/>
        <v>18539</v>
      </c>
    </row>
    <row r="16" spans="1:6" s="1" customFormat="1" ht="19.5" customHeight="1">
      <c r="A16" s="16"/>
      <c r="B16" s="24" t="s">
        <v>32</v>
      </c>
      <c r="C16" s="22">
        <v>0</v>
      </c>
      <c r="D16" s="23">
        <v>0</v>
      </c>
      <c r="E16" s="23">
        <v>0</v>
      </c>
      <c r="F16" s="23">
        <f t="shared" si="0"/>
        <v>0</v>
      </c>
    </row>
    <row r="17" spans="1:6" s="1" customFormat="1" ht="24.75" customHeight="1">
      <c r="A17" s="16">
        <v>8</v>
      </c>
      <c r="B17" s="24" t="s">
        <v>12</v>
      </c>
      <c r="C17" s="22">
        <v>4362</v>
      </c>
      <c r="D17" s="23">
        <v>6858</v>
      </c>
      <c r="E17" s="23">
        <v>11220</v>
      </c>
      <c r="F17" s="23">
        <f t="shared" si="0"/>
        <v>11220</v>
      </c>
    </row>
    <row r="18" spans="1:6" s="1" customFormat="1" ht="23.25" customHeight="1">
      <c r="A18" s="16">
        <v>9</v>
      </c>
      <c r="B18" s="24" t="s">
        <v>29</v>
      </c>
      <c r="C18" s="22">
        <v>6120</v>
      </c>
      <c r="D18" s="23">
        <v>6128</v>
      </c>
      <c r="E18" s="23">
        <v>12248</v>
      </c>
      <c r="F18" s="23">
        <f t="shared" si="0"/>
        <v>12248</v>
      </c>
    </row>
    <row r="19" spans="1:6" s="1" customFormat="1" ht="30" customHeight="1">
      <c r="A19" s="16">
        <v>10</v>
      </c>
      <c r="B19" s="24" t="s">
        <v>18</v>
      </c>
      <c r="C19" s="22">
        <v>6588</v>
      </c>
      <c r="D19" s="23">
        <v>6606</v>
      </c>
      <c r="E19" s="23">
        <v>13194</v>
      </c>
      <c r="F19" s="23">
        <f t="shared" si="0"/>
        <v>13194</v>
      </c>
    </row>
    <row r="20" spans="1:6" s="1" customFormat="1" ht="30" customHeight="1">
      <c r="A20" s="16">
        <v>11</v>
      </c>
      <c r="B20" s="24" t="s">
        <v>17</v>
      </c>
      <c r="C20" s="22">
        <v>8796</v>
      </c>
      <c r="D20" s="23">
        <v>9366</v>
      </c>
      <c r="E20" s="23">
        <v>18162</v>
      </c>
      <c r="F20" s="23">
        <f t="shared" si="0"/>
        <v>18162</v>
      </c>
    </row>
    <row r="21" spans="1:6" s="1" customFormat="1" ht="30" customHeight="1">
      <c r="A21" s="16">
        <v>12</v>
      </c>
      <c r="B21" s="24" t="s">
        <v>16</v>
      </c>
      <c r="C21" s="22">
        <v>3537</v>
      </c>
      <c r="D21" s="23">
        <v>6654</v>
      </c>
      <c r="E21" s="23">
        <v>10191</v>
      </c>
      <c r="F21" s="23">
        <f t="shared" si="0"/>
        <v>10191</v>
      </c>
    </row>
    <row r="22" spans="1:6" s="1" customFormat="1" ht="30" customHeight="1">
      <c r="A22" s="16">
        <v>13</v>
      </c>
      <c r="B22" s="24" t="s">
        <v>30</v>
      </c>
      <c r="C22" s="22">
        <v>20746.5</v>
      </c>
      <c r="D22" s="23">
        <v>20758</v>
      </c>
      <c r="E22" s="23">
        <v>41504.5</v>
      </c>
      <c r="F22" s="23">
        <f t="shared" si="0"/>
        <v>41504.5</v>
      </c>
    </row>
    <row r="23" spans="1:6" s="9" customFormat="1" ht="30" customHeight="1">
      <c r="A23" s="16">
        <v>14</v>
      </c>
      <c r="B23" s="24" t="s">
        <v>25</v>
      </c>
      <c r="C23" s="23">
        <v>7170</v>
      </c>
      <c r="D23" s="23">
        <v>7172</v>
      </c>
      <c r="E23" s="23">
        <v>14342</v>
      </c>
      <c r="F23" s="23">
        <f t="shared" si="0"/>
        <v>14342</v>
      </c>
    </row>
    <row r="24" spans="1:6" s="9" customFormat="1" ht="30" customHeight="1">
      <c r="A24" s="16">
        <v>15</v>
      </c>
      <c r="B24" s="24" t="s">
        <v>20</v>
      </c>
      <c r="C24" s="23">
        <v>8632</v>
      </c>
      <c r="D24" s="23">
        <v>9512</v>
      </c>
      <c r="E24" s="23">
        <v>18144</v>
      </c>
      <c r="F24" s="23">
        <f t="shared" si="0"/>
        <v>18144</v>
      </c>
    </row>
    <row r="25" spans="1:6" s="1" customFormat="1" ht="30" customHeight="1">
      <c r="A25" s="16">
        <v>16</v>
      </c>
      <c r="B25" s="24" t="s">
        <v>14</v>
      </c>
      <c r="C25" s="22">
        <v>5188</v>
      </c>
      <c r="D25" s="23">
        <v>5208</v>
      </c>
      <c r="E25" s="23">
        <v>10396</v>
      </c>
      <c r="F25" s="23">
        <f t="shared" si="0"/>
        <v>10396</v>
      </c>
    </row>
    <row r="26" spans="1:6" s="1" customFormat="1" ht="25.5" customHeight="1">
      <c r="A26" s="16">
        <v>17</v>
      </c>
      <c r="B26" s="24" t="s">
        <v>15</v>
      </c>
      <c r="C26" s="22">
        <v>22836</v>
      </c>
      <c r="D26" s="23">
        <v>22890</v>
      </c>
      <c r="E26" s="23">
        <v>45726</v>
      </c>
      <c r="F26" s="23">
        <f t="shared" si="0"/>
        <v>45726</v>
      </c>
    </row>
    <row r="27" spans="1:6" s="1" customFormat="1" ht="24.75" customHeight="1">
      <c r="A27" s="16">
        <v>18</v>
      </c>
      <c r="B27" s="24" t="s">
        <v>26</v>
      </c>
      <c r="C27" s="22">
        <v>12234</v>
      </c>
      <c r="D27" s="23">
        <v>12238</v>
      </c>
      <c r="E27" s="23">
        <v>24472</v>
      </c>
      <c r="F27" s="23">
        <f t="shared" si="0"/>
        <v>24472</v>
      </c>
    </row>
    <row r="28" spans="1:6" s="1" customFormat="1" ht="20.25" customHeight="1">
      <c r="A28" s="16">
        <v>19</v>
      </c>
      <c r="B28" s="24" t="s">
        <v>10</v>
      </c>
      <c r="C28" s="22">
        <v>6036</v>
      </c>
      <c r="D28" s="23">
        <v>6038</v>
      </c>
      <c r="E28" s="23">
        <v>12074</v>
      </c>
      <c r="F28" s="23">
        <f t="shared" si="0"/>
        <v>12074</v>
      </c>
    </row>
    <row r="29" spans="1:6" s="1" customFormat="1" ht="21" customHeight="1">
      <c r="A29" s="16">
        <v>20</v>
      </c>
      <c r="B29" s="24" t="s">
        <v>21</v>
      </c>
      <c r="C29" s="22">
        <v>10143</v>
      </c>
      <c r="D29" s="23">
        <v>10200</v>
      </c>
      <c r="E29" s="23">
        <v>20343</v>
      </c>
      <c r="F29" s="23">
        <f t="shared" si="0"/>
        <v>20343</v>
      </c>
    </row>
    <row r="30" spans="1:6" s="1" customFormat="1" ht="22.5" customHeight="1">
      <c r="A30" s="16">
        <v>21</v>
      </c>
      <c r="B30" s="24" t="s">
        <v>28</v>
      </c>
      <c r="C30" s="22">
        <v>10014</v>
      </c>
      <c r="D30" s="23">
        <v>10026</v>
      </c>
      <c r="E30" s="23">
        <v>20040</v>
      </c>
      <c r="F30" s="23">
        <f t="shared" si="0"/>
        <v>20040</v>
      </c>
    </row>
    <row r="31" spans="1:6" s="1" customFormat="1" ht="30" customHeight="1">
      <c r="A31" s="16">
        <v>22</v>
      </c>
      <c r="B31" s="24" t="s">
        <v>5</v>
      </c>
      <c r="C31" s="22">
        <v>8535</v>
      </c>
      <c r="D31" s="23">
        <v>8552</v>
      </c>
      <c r="E31" s="23">
        <v>17087</v>
      </c>
      <c r="F31" s="23">
        <f t="shared" si="0"/>
        <v>17087</v>
      </c>
    </row>
    <row r="32" spans="1:6" s="9" customFormat="1" ht="42" customHeight="1">
      <c r="A32" s="16">
        <v>23</v>
      </c>
      <c r="B32" s="24" t="s">
        <v>22</v>
      </c>
      <c r="C32" s="23">
        <v>4974</v>
      </c>
      <c r="D32" s="23">
        <v>36696</v>
      </c>
      <c r="E32" s="23">
        <v>41670</v>
      </c>
      <c r="F32" s="23">
        <f t="shared" si="0"/>
        <v>41670</v>
      </c>
    </row>
    <row r="33" spans="1:6" s="1" customFormat="1" ht="24.75" customHeight="1">
      <c r="A33" s="35" t="s">
        <v>3</v>
      </c>
      <c r="B33" s="35"/>
      <c r="C33" s="22">
        <f>SUM(C8:C32)</f>
        <v>224881.5</v>
      </c>
      <c r="D33" s="23">
        <f>SUM(D8:D32)</f>
        <v>268986</v>
      </c>
      <c r="E33" s="23">
        <f>SUM(E8:E32)</f>
        <v>493867.5</v>
      </c>
      <c r="F33" s="23">
        <f>SUM(F8:F32)</f>
        <v>493867.5</v>
      </c>
    </row>
    <row r="34" spans="1:5" s="1" customFormat="1" ht="18" customHeight="1">
      <c r="A34" s="3" t="s">
        <v>4</v>
      </c>
      <c r="B34" s="31"/>
      <c r="D34" s="5"/>
      <c r="E34" s="5"/>
    </row>
    <row r="35" spans="1:6" ht="48.75" customHeight="1">
      <c r="A35" s="25" t="s">
        <v>23</v>
      </c>
      <c r="B35" s="24" t="s">
        <v>24</v>
      </c>
      <c r="C35" s="19" t="s">
        <v>35</v>
      </c>
      <c r="D35" s="19" t="s">
        <v>36</v>
      </c>
      <c r="E35" s="19" t="s">
        <v>37</v>
      </c>
      <c r="F35" s="19" t="s">
        <v>38</v>
      </c>
    </row>
    <row r="36" spans="1:6" s="1" customFormat="1" ht="36" customHeight="1">
      <c r="A36" s="17">
        <v>1</v>
      </c>
      <c r="B36" s="24" t="s">
        <v>1</v>
      </c>
      <c r="C36" s="23">
        <v>23435</v>
      </c>
      <c r="D36" s="23">
        <v>34861</v>
      </c>
      <c r="E36" s="23">
        <v>58296</v>
      </c>
      <c r="F36" s="23">
        <f>E36</f>
        <v>58296</v>
      </c>
    </row>
    <row r="37" spans="1:6" s="10" customFormat="1" ht="20.25" customHeight="1">
      <c r="A37" s="34" t="s">
        <v>2</v>
      </c>
      <c r="B37" s="34"/>
      <c r="C37" s="23">
        <f>SUM(C36)</f>
        <v>23435</v>
      </c>
      <c r="D37" s="23">
        <f>SUM(D36)</f>
        <v>34861</v>
      </c>
      <c r="E37" s="23">
        <f>SUM(E36)</f>
        <v>58296</v>
      </c>
      <c r="F37" s="23">
        <f>SUM(F36)</f>
        <v>58296</v>
      </c>
    </row>
    <row r="38" spans="1:2" s="4" customFormat="1" ht="15.75" customHeight="1">
      <c r="A38" s="13"/>
      <c r="B38" s="13"/>
    </row>
    <row r="39" spans="1:6" s="10" customFormat="1" ht="21.75" customHeight="1">
      <c r="A39" s="33" t="s">
        <v>11</v>
      </c>
      <c r="B39" s="33"/>
      <c r="C39" s="23">
        <f>C37+C33</f>
        <v>248316.5</v>
      </c>
      <c r="D39" s="23">
        <f>D37+D33</f>
        <v>303847</v>
      </c>
      <c r="E39" s="23">
        <f>E37+E33</f>
        <v>552163.5</v>
      </c>
      <c r="F39" s="23">
        <f>F37+F33</f>
        <v>552163.5</v>
      </c>
    </row>
    <row r="40" spans="1:5" ht="19.5" customHeight="1">
      <c r="A40" s="32"/>
      <c r="B40" s="14"/>
      <c r="C40" s="28"/>
      <c r="D40" s="29"/>
      <c r="E40" s="29"/>
    </row>
    <row r="41" spans="1:2" ht="15.75" customHeight="1">
      <c r="A41" s="2"/>
      <c r="B41" s="14"/>
    </row>
    <row r="42" ht="15.75" customHeight="1">
      <c r="A42" s="2"/>
    </row>
    <row r="43" ht="15.75" customHeight="1"/>
    <row r="44" ht="15.75" customHeight="1"/>
    <row r="45" spans="1:2" ht="16.5" customHeight="1">
      <c r="A45" s="2"/>
      <c r="B45" s="2"/>
    </row>
    <row r="46" ht="18.75" customHeight="1">
      <c r="A46" s="2"/>
    </row>
    <row r="47" ht="19.5" customHeight="1">
      <c r="A47" s="2"/>
    </row>
    <row r="48" ht="12.75">
      <c r="B48" s="2"/>
    </row>
    <row r="49" spans="1:2" ht="12.75">
      <c r="A49" s="18"/>
      <c r="B49" s="2"/>
    </row>
    <row r="50" ht="12.75">
      <c r="B50" s="26"/>
    </row>
    <row r="51" ht="12.75">
      <c r="B51" s="2"/>
    </row>
  </sheetData>
  <sheetProtection/>
  <mergeCells count="3">
    <mergeCell ref="A39:B39"/>
    <mergeCell ref="A37:B37"/>
    <mergeCell ref="A33:B33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60" r:id="rId1"/>
  <headerFooter alignWithMargins="0">
    <oddFooter>&amp;C&amp;P</oddFooter>
  </headerFooter>
  <rowBreaks count="1" manualBreakCount="1"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2022-03-07T10:15:13Z</cp:lastPrinted>
  <dcterms:created xsi:type="dcterms:W3CDTF">2008-04-01T13:39:35Z</dcterms:created>
  <dcterms:modified xsi:type="dcterms:W3CDTF">2022-03-07T10:17:14Z</dcterms:modified>
  <cp:category/>
  <cp:version/>
  <cp:contentType/>
  <cp:contentStatus/>
</cp:coreProperties>
</file>